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klautt\Documents\Soldier Hollow Master\2018-19 Race Secretary\2019 SuperQualifier\"/>
    </mc:Choice>
  </mc:AlternateContent>
  <bookViews>
    <workbookView xWindow="0" yWindow="0" windowWidth="16392" windowHeight="5160" tabRatio="993"/>
  </bookViews>
  <sheets>
    <sheet name="TAB 1 - Instructions" sheetId="1" r:id="rId1"/>
    <sheet name="TAB 2 - Athlete Entry Form" sheetId="2" r:id="rId2"/>
    <sheet name="TAB 3 - Team Contact Form" sheetId="3" r:id="rId3"/>
    <sheet name="TAB 4 - Payment  Form" sheetId="4" r:id="rId4"/>
  </sheets>
  <definedNames>
    <definedName name="__xlnm.Print_Area" localSheetId="0">'TAB 1 - Instructions'!$A$1:$D$14</definedName>
    <definedName name="__xlnm.Print_Area" localSheetId="1">'TAB 2 - Athlete Entry Form'!$1:$40</definedName>
    <definedName name="__xlnm.Print_Area" localSheetId="3">'TAB 4 - Payment  Form'!$B$2:$E$20</definedName>
    <definedName name="export_entries_with_all_unfriendly_field_names_query">#N/A</definedName>
    <definedName name="_xlnm.Print_Area" localSheetId="0">'TAB 1 - Instructions'!$A$1:$D$14</definedName>
    <definedName name="_xlnm.Print_Area" localSheetId="3">'TAB 4 - Payment  Form'!$B$2:$E$20</definedName>
  </definedNames>
  <calcPr calcId="162913" fullCalcOnLoad="1"/>
</workbook>
</file>

<file path=xl/calcChain.xml><?xml version="1.0" encoding="utf-8"?>
<calcChain xmlns="http://schemas.openxmlformats.org/spreadsheetml/2006/main">
  <c r="I5" i="2" l="1"/>
  <c r="J5" i="2"/>
  <c r="K5" i="2"/>
  <c r="L5" i="2"/>
  <c r="M5" i="2"/>
  <c r="N5" i="2"/>
  <c r="I6" i="2"/>
  <c r="J6" i="2"/>
  <c r="K6" i="2"/>
  <c r="L6" i="2"/>
  <c r="M6" i="2"/>
  <c r="N6" i="2"/>
  <c r="I7" i="2"/>
  <c r="J7" i="2"/>
  <c r="K7" i="2"/>
  <c r="L7" i="2"/>
  <c r="M7" i="2"/>
  <c r="N7" i="2"/>
  <c r="E8" i="4"/>
  <c r="E9" i="4"/>
  <c r="E16" i="4" s="1"/>
  <c r="E11" i="4"/>
  <c r="E12" i="4"/>
  <c r="E14" i="4"/>
  <c r="E15" i="4"/>
</calcChain>
</file>

<file path=xl/sharedStrings.xml><?xml version="1.0" encoding="utf-8"?>
<sst xmlns="http://schemas.openxmlformats.org/spreadsheetml/2006/main" count="93" uniqueCount="90">
  <si>
    <t>TUNA / Soldier Hollow Super Qualifier - Electronic Registration Instructions</t>
  </si>
  <si>
    <t>Complete event information can be found on www.utahnordic.com, "TUNA/Soldier Hollow Super Qualifier", on left sidebar.</t>
  </si>
  <si>
    <t>*** REGISTRATION DEADLINE:  Completed Forms must be emailed by 9 PM MST, Monday, 01/14/19 ***</t>
  </si>
  <si>
    <t xml:space="preserve">Team registration - complete forms and email to SoldierHollowJOQ@yahoo.com.  Individual registration - email SoldierHollowJOQ@yahoo.com or call Joanne Rasmussen, Race Secretary, 435-604-0184 home or 801-819-4007 cell. </t>
  </si>
  <si>
    <t>Electronic Registration</t>
  </si>
  <si>
    <r>
      <rPr>
        <sz val="12"/>
        <color indexed="12"/>
        <rFont val="MS Sans Serif"/>
        <family val="2"/>
        <charset val="1"/>
      </rPr>
      <t>Step 1</t>
    </r>
    <r>
      <rPr>
        <sz val="12"/>
        <rFont val="Arial Narrow"/>
        <family val="2"/>
        <charset val="1"/>
      </rPr>
      <t xml:space="preserve">:  </t>
    </r>
    <r>
      <rPr>
        <b/>
        <sz val="12"/>
        <color indexed="10"/>
        <rFont val="MS Sans Serif"/>
        <family val="2"/>
        <charset val="1"/>
      </rPr>
      <t>Complete the Athlete Entry Form</t>
    </r>
    <r>
      <rPr>
        <b/>
        <sz val="12"/>
        <rFont val="Arial Narrow"/>
        <family val="2"/>
        <charset val="1"/>
      </rPr>
      <t>, (TAB 2 below)</t>
    </r>
    <r>
      <rPr>
        <sz val="12"/>
        <rFont val="Arial Narrow"/>
        <family val="2"/>
        <charset val="1"/>
      </rPr>
      <t xml:space="preserve"> one line for each athlete competing.  A sample entry is provided on the form.  All fields are required for each athlete.  Please enter your team's name exactly as you want it to appear on the results.  For the Division, please enter the correct information in the field selected from the dropdown list in column K.Save completed form in Excel on your computer's harddrive.  Send spreadsheet as an email attachment to Joanne Rasmussen - SoldierHollowJOQ@yahoo.com.  </t>
    </r>
    <r>
      <rPr>
        <b/>
        <sz val="12"/>
        <rFont val="Arial Narrow"/>
        <family val="2"/>
        <charset val="1"/>
      </rPr>
      <t>INCOMPLETE ENTRY FORMS</t>
    </r>
    <r>
      <rPr>
        <sz val="12"/>
        <rFont val="Arial Narrow"/>
        <family val="2"/>
        <charset val="1"/>
      </rPr>
      <t xml:space="preserve"> (ie. missing athlete's birth date  or USSA numbers) will be returned to you for completion.  Late fees will apply to any entry or change (other than scratches) received after the deadline above.</t>
    </r>
  </si>
  <si>
    <r>
      <rPr>
        <sz val="12"/>
        <color indexed="12"/>
        <rFont val="MS Sans Serif"/>
        <family val="2"/>
        <charset val="1"/>
      </rPr>
      <t>Step 2:</t>
    </r>
    <r>
      <rPr>
        <sz val="12"/>
        <rFont val="Arial Narrow"/>
        <family val="2"/>
        <charset val="1"/>
      </rPr>
      <t xml:space="preserve">  </t>
    </r>
    <r>
      <rPr>
        <b/>
        <sz val="12"/>
        <color indexed="10"/>
        <rFont val="MS Sans Serif"/>
        <family val="2"/>
        <charset val="1"/>
      </rPr>
      <t xml:space="preserve">Download, complete, and obtain signatures for each athlete on two waiver forms: </t>
    </r>
    <r>
      <rPr>
        <b/>
        <u/>
        <sz val="12"/>
        <color indexed="10"/>
        <rFont val="MS Sans Serif"/>
        <family val="2"/>
        <charset val="1"/>
      </rPr>
      <t>Soldier Hollow andTUNA</t>
    </r>
    <r>
      <rPr>
        <b/>
        <sz val="12"/>
        <color indexed="10"/>
        <rFont val="MS Sans Serif"/>
        <family val="2"/>
        <charset val="1"/>
      </rPr>
      <t xml:space="preserve"> waivers.</t>
    </r>
    <r>
      <rPr>
        <sz val="12"/>
        <color indexed="10"/>
        <rFont val="MS Sans Serif"/>
        <family val="2"/>
        <charset val="1"/>
      </rPr>
      <t xml:space="preserve">  (Current USSA members do not have to complete the USSA waiver.)  All waivers can be found at http://www.utahnordic.com/tuna_super_qualifier.  </t>
    </r>
    <r>
      <rPr>
        <sz val="12"/>
        <rFont val="MS Sans Serif"/>
        <family val="2"/>
        <charset val="1"/>
      </rPr>
      <t xml:space="preserve"> Parent or guardian signatures required for minors.  Please bring all waivers with you to Registration.  </t>
    </r>
  </si>
  <si>
    <r>
      <rPr>
        <sz val="12"/>
        <color indexed="12"/>
        <rFont val="MS Sans Serif"/>
        <family val="2"/>
        <charset val="1"/>
      </rPr>
      <t>Step 3</t>
    </r>
    <r>
      <rPr>
        <sz val="12"/>
        <rFont val="Arial Narrow"/>
        <family val="2"/>
        <charset val="1"/>
      </rPr>
      <t xml:space="preserve">: TEAMS - </t>
    </r>
    <r>
      <rPr>
        <sz val="12"/>
        <color indexed="10"/>
        <rFont val="MS Sans Serif"/>
        <family val="2"/>
        <charset val="1"/>
      </rPr>
      <t xml:space="preserve">Complete all information contained in the Team Contact Information Form (TAB 3 below).  </t>
    </r>
  </si>
  <si>
    <r>
      <rPr>
        <sz val="12"/>
        <color indexed="12"/>
        <rFont val="MS Sans Serif"/>
        <family val="2"/>
        <charset val="1"/>
      </rPr>
      <t>Step 4:</t>
    </r>
    <r>
      <rPr>
        <sz val="12"/>
        <rFont val="Arial Narrow"/>
        <family val="2"/>
        <charset val="1"/>
      </rPr>
      <t xml:space="preserve"> ALL - </t>
    </r>
    <r>
      <rPr>
        <b/>
        <sz val="12"/>
        <color indexed="10"/>
        <rFont val="MS Sans Serif"/>
        <family val="2"/>
        <charset val="1"/>
      </rPr>
      <t>Complete the Payment Information Form (TAB 4 below)</t>
    </r>
    <r>
      <rPr>
        <sz val="12"/>
        <color indexed="10"/>
        <rFont val="MS Sans Serif"/>
        <family val="2"/>
        <charset val="1"/>
      </rPr>
      <t>.</t>
    </r>
    <r>
      <rPr>
        <sz val="12"/>
        <rFont val="Arial Narrow"/>
        <family val="2"/>
        <charset val="1"/>
      </rPr>
      <t xml:space="preserve">  Enter the number of athletes racing, applicable late fees, and number of banquet tickets.  The total amount due will be calculated for you based on the fees as noted.  Write in your method of payment (Cash or Check made out to TUNA).  Please bring a copy of the completed form with you to Registration. </t>
    </r>
  </si>
  <si>
    <r>
      <rPr>
        <sz val="12"/>
        <color indexed="12"/>
        <rFont val="MS Sans Serif"/>
        <family val="2"/>
        <charset val="1"/>
      </rPr>
      <t>Step 5:</t>
    </r>
    <r>
      <rPr>
        <sz val="12"/>
        <rFont val="Arial Narrow"/>
        <family val="2"/>
        <charset val="1"/>
      </rPr>
      <t xml:space="preserve">  </t>
    </r>
    <r>
      <rPr>
        <b/>
        <sz val="12"/>
        <color indexed="10"/>
        <rFont val="MS Sans Serif"/>
        <family val="2"/>
        <charset val="1"/>
      </rPr>
      <t>Email completed spreadsheets (Athlete Entry Form, Team Contact Form, and Payment Form)</t>
    </r>
    <r>
      <rPr>
        <b/>
        <sz val="12"/>
        <rFont val="Arial Narrow"/>
        <family val="2"/>
        <charset val="1"/>
      </rPr>
      <t xml:space="preserve"> </t>
    </r>
    <r>
      <rPr>
        <sz val="12"/>
        <rFont val="Arial Narrow"/>
        <family val="2"/>
        <charset val="1"/>
      </rPr>
      <t xml:space="preserve">with a subject of 'JOQ Registration', on or before 9 PM MST, Monday, 01/14/19 to SoldierHollowJOQ@yahoo.com.  You should also bring a printed copy of all your forms with you to registration on Thursday. </t>
    </r>
  </si>
  <si>
    <t>Athlete Entry Form for 2018-2019 Season</t>
  </si>
  <si>
    <t>Please complete this form by carefully typing the information below each column. Mandatory information is contained in the first 14 columns. Please verify your information before saving and emailing</t>
  </si>
  <si>
    <t>AGE GROUP</t>
  </si>
  <si>
    <t xml:space="preserve">  U20</t>
  </si>
  <si>
    <t xml:space="preserve">  U18</t>
  </si>
  <si>
    <t>U16</t>
  </si>
  <si>
    <t xml:space="preserve"> U14</t>
  </si>
  <si>
    <t xml:space="preserve"> U12</t>
  </si>
  <si>
    <t xml:space="preserve"> U10</t>
  </si>
  <si>
    <t xml:space="preserve"> U8</t>
  </si>
  <si>
    <t>AGE ON 12-31-18</t>
  </si>
  <si>
    <t>18-19</t>
  </si>
  <si>
    <t>16-17</t>
  </si>
  <si>
    <t>14-15</t>
  </si>
  <si>
    <t>12-13</t>
  </si>
  <si>
    <t>10-11</t>
  </si>
  <si>
    <t>8-9</t>
  </si>
  <si>
    <t>1-7</t>
  </si>
  <si>
    <t>YEAR OF BIRTH</t>
  </si>
  <si>
    <t>1999-2000</t>
  </si>
  <si>
    <t>2001-2002</t>
  </si>
  <si>
    <t>2003-2004</t>
  </si>
  <si>
    <t>2005-2006</t>
  </si>
  <si>
    <t>2007-2008</t>
  </si>
  <si>
    <t>2009-2010</t>
  </si>
  <si>
    <t>2011-2017</t>
  </si>
  <si>
    <r>
      <rPr>
        <b/>
        <sz val="12"/>
        <rFont val="MS Sans Serif"/>
        <family val="2"/>
        <charset val="1"/>
      </rPr>
      <t xml:space="preserve">Note:  This form ends at Column S; scroll right to fill in all data  </t>
    </r>
    <r>
      <rPr>
        <b/>
        <sz val="18"/>
        <rFont val="MS Sans Serif"/>
        <family val="2"/>
        <charset val="1"/>
      </rPr>
      <t>-------&gt;</t>
    </r>
  </si>
  <si>
    <t>Last Name</t>
  </si>
  <si>
    <t>First Name</t>
  </si>
  <si>
    <t>Birth Month (ex. January - use drop down menu)</t>
  </si>
  <si>
    <t>Day of Month (numerical or use drop down menu)</t>
  </si>
  <si>
    <t>Birth Year (ex. 1999 or use drop down menu)</t>
  </si>
  <si>
    <t>Gender (M or F)</t>
  </si>
  <si>
    <t>Racing Class (use drop down menu)</t>
  </si>
  <si>
    <t>Racing Up?         (Y or Blank)  Must stay in same class for both races</t>
  </si>
  <si>
    <t>Current USSA ID. License or membership  required for every entry in 2018.</t>
  </si>
  <si>
    <t>Team or Club Name</t>
  </si>
  <si>
    <t>Division</t>
  </si>
  <si>
    <t>City</t>
  </si>
  <si>
    <t>State</t>
  </si>
  <si>
    <t>-</t>
  </si>
  <si>
    <t>Soldier Hollow Nordic Center Electronic Waiver</t>
  </si>
  <si>
    <t>TUNA Waiver</t>
  </si>
  <si>
    <t>Additional Comments/Information:</t>
  </si>
  <si>
    <t>Doe</t>
  </si>
  <si>
    <t>John</t>
  </si>
  <si>
    <t>July</t>
  </si>
  <si>
    <t>M</t>
  </si>
  <si>
    <t>U20</t>
  </si>
  <si>
    <t>x</t>
  </si>
  <si>
    <t>TUNA</t>
  </si>
  <si>
    <t>IM</t>
  </si>
  <si>
    <t>Salt Lake City</t>
  </si>
  <si>
    <t>UT</t>
  </si>
  <si>
    <t>y</t>
  </si>
  <si>
    <t>He didn't make any.</t>
  </si>
  <si>
    <t>Team Contact Form</t>
  </si>
  <si>
    <t>Coach's Name(s)</t>
  </si>
  <si>
    <t>Coach's Cell Phone</t>
  </si>
  <si>
    <t>Coach's Email</t>
  </si>
  <si>
    <t>Second Contact Name</t>
  </si>
  <si>
    <t>Second Contact Cell</t>
  </si>
  <si>
    <t>Second Contact Email</t>
  </si>
  <si>
    <t>Payment Form</t>
  </si>
  <si>
    <r>
      <rPr>
        <b/>
        <sz val="11"/>
        <rFont val="MS Sans Serif"/>
        <family val="2"/>
        <charset val="1"/>
      </rPr>
      <t xml:space="preserve">LATE REGISTRATION FEE:  </t>
    </r>
    <r>
      <rPr>
        <sz val="11"/>
        <rFont val="MS Sans Serif"/>
        <family val="2"/>
        <charset val="1"/>
      </rPr>
      <t xml:space="preserve">$10 per person per race after 9 PM MST, Monday 1/14/19                                                                                                                                                                                                                                                                                                                                                                                                                                                                                                                                                                                  </t>
    </r>
    <r>
      <rPr>
        <b/>
        <sz val="11"/>
        <rFont val="MS Sans Serif"/>
        <family val="2"/>
        <charset val="1"/>
      </rPr>
      <t>LATE ENTRIES / DATA CHANGES:</t>
    </r>
    <r>
      <rPr>
        <sz val="11"/>
        <rFont val="MS Sans Serif"/>
        <family val="2"/>
        <charset val="1"/>
      </rPr>
      <t xml:space="preserve"> Late entries or data changes accepted until 6 PM MST, Wednesday 1/16/19 - $10 per person per race. </t>
    </r>
    <r>
      <rPr>
        <b/>
        <sz val="11"/>
        <rFont val="MS Sans Serif"/>
        <family val="2"/>
        <charset val="1"/>
      </rPr>
      <t>SCRATCHES</t>
    </r>
    <r>
      <rPr>
        <sz val="11"/>
        <rFont val="MS Sans Serif"/>
        <family val="2"/>
        <charset val="1"/>
      </rPr>
      <t xml:space="preserve">: </t>
    </r>
    <r>
      <rPr>
        <u/>
        <sz val="11"/>
        <color indexed="10"/>
        <rFont val="MS Sans Serif"/>
        <family val="2"/>
        <charset val="1"/>
      </rPr>
      <t>Accepted ONLY until 12 PM MST, Thursday 1/17/19. Late scratches = no refund.</t>
    </r>
  </si>
  <si>
    <t>PLEASE COMPLETE ALL YELLOW FIELDS</t>
  </si>
  <si>
    <t>Item</t>
  </si>
  <si>
    <t>Amount Per Athlete</t>
  </si>
  <si>
    <t>Number</t>
  </si>
  <si>
    <t>Amount (Automatically Calculated)</t>
  </si>
  <si>
    <t xml:space="preserve">U20, U18, U16  Athletes in Free Sprints  (Friday) </t>
  </si>
  <si>
    <t>U14, U12, U10, U8 and Novice in Free Race (Friday)</t>
  </si>
  <si>
    <t>U20, U18, U16  Athletes in Classic Race (Saturday)</t>
  </si>
  <si>
    <t>U14, U12, U10, U8 and Novice in Classic Race (Saturday)</t>
  </si>
  <si>
    <t>Number of Late Fees ($10 per athlete, per race after 9 PM Monday 1/14/19)</t>
  </si>
  <si>
    <t>Total Amount Due (do not enter - automatically calculated)</t>
  </si>
  <si>
    <r>
      <rPr>
        <sz val="12"/>
        <rFont val="Arial Narrow"/>
        <family val="2"/>
        <charset val="1"/>
      </rPr>
      <t>Method of Payment (</t>
    </r>
    <r>
      <rPr>
        <b/>
        <sz val="9.5"/>
        <rFont val="MS Sans Serif"/>
        <family val="2"/>
        <charset val="1"/>
      </rPr>
      <t>Cash or Check made out to TUNA)</t>
    </r>
  </si>
  <si>
    <t>NOTE: Bring a copy of this form, payment by cash or check to registration.   Soldier Hollow Day Lodge, Lower Level, Thursday 1/17/19, 9:00 am to 12:00 pm.  Call Race Secretary, Joanne Rasmussen 801-819-4007 if arriving late.</t>
  </si>
  <si>
    <t>Race 1 Friday 1/18/18 Freestyle Sprint</t>
  </si>
  <si>
    <t>Race 2 Saturday 1/19/18 Distance Classic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</si>
</sst>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_);[Red]&quot;($&quot;#,##0.00\)"/>
  </numFmts>
  <fonts count="29" x14ac:knownFonts="1">
    <font>
      <sz val="10"/>
      <name val="Arial Narrow"/>
      <family val="2"/>
      <charset val="1"/>
    </font>
    <font>
      <sz val="11"/>
      <color indexed="8"/>
      <name val="Calibri"/>
      <family val="2"/>
      <charset val="1"/>
    </font>
    <font>
      <b/>
      <sz val="14"/>
      <name val="MS Sans Serif"/>
      <family val="2"/>
      <charset val="1"/>
    </font>
    <font>
      <b/>
      <sz val="14"/>
      <color indexed="10"/>
      <name val="MS Sans Serif"/>
      <family val="2"/>
      <charset val="1"/>
    </font>
    <font>
      <b/>
      <sz val="12"/>
      <name val="MS Sans Serif"/>
      <family val="2"/>
      <charset val="1"/>
    </font>
    <font>
      <b/>
      <sz val="18"/>
      <color indexed="10"/>
      <name val="MS Sans Serif"/>
      <family val="2"/>
      <charset val="1"/>
    </font>
    <font>
      <b/>
      <sz val="12"/>
      <color indexed="12"/>
      <name val="MS Sans Serif"/>
      <family val="2"/>
      <charset val="1"/>
    </font>
    <font>
      <sz val="12"/>
      <color indexed="12"/>
      <name val="MS Sans Serif"/>
      <family val="2"/>
      <charset val="1"/>
    </font>
    <font>
      <sz val="12"/>
      <name val="Arial Narrow"/>
      <family val="2"/>
      <charset val="1"/>
    </font>
    <font>
      <b/>
      <sz val="12"/>
      <color indexed="10"/>
      <name val="MS Sans Serif"/>
      <family val="2"/>
      <charset val="1"/>
    </font>
    <font>
      <b/>
      <sz val="12"/>
      <name val="Arial Narrow"/>
      <family val="2"/>
      <charset val="1"/>
    </font>
    <font>
      <b/>
      <u/>
      <sz val="12"/>
      <color indexed="10"/>
      <name val="MS Sans Serif"/>
      <family val="2"/>
      <charset val="1"/>
    </font>
    <font>
      <sz val="12"/>
      <color indexed="10"/>
      <name val="MS Sans Serif"/>
      <family val="2"/>
      <charset val="1"/>
    </font>
    <font>
      <sz val="12"/>
      <name val="MS Sans Serif"/>
      <family val="2"/>
      <charset val="1"/>
    </font>
    <font>
      <b/>
      <sz val="14.5"/>
      <name val="MS Sans Serif"/>
      <family val="2"/>
      <charset val="1"/>
    </font>
    <font>
      <sz val="14.5"/>
      <name val="MS Sans Serif"/>
      <family val="2"/>
      <charset val="1"/>
    </font>
    <font>
      <b/>
      <sz val="10"/>
      <color indexed="12"/>
      <name val="MS Sans Serif"/>
      <family val="2"/>
      <charset val="1"/>
    </font>
    <font>
      <b/>
      <sz val="10"/>
      <color indexed="9"/>
      <name val="Arial Narrow"/>
      <family val="2"/>
      <charset val="1"/>
    </font>
    <font>
      <b/>
      <sz val="10"/>
      <name val="MS Sans Serif"/>
      <family val="2"/>
      <charset val="1"/>
    </font>
    <font>
      <b/>
      <sz val="10"/>
      <name val="Arial Narrow"/>
      <family val="2"/>
      <charset val="1"/>
    </font>
    <font>
      <b/>
      <sz val="18"/>
      <name val="MS Sans Serif"/>
      <family val="2"/>
      <charset val="1"/>
    </font>
    <font>
      <sz val="10"/>
      <name val="Arial"/>
      <family val="2"/>
      <charset val="1"/>
    </font>
    <font>
      <u/>
      <sz val="10"/>
      <color indexed="12"/>
      <name val="MS Sans Serif"/>
      <family val="2"/>
      <charset val="1"/>
    </font>
    <font>
      <b/>
      <sz val="11"/>
      <name val="MS Sans Serif"/>
      <family val="2"/>
      <charset val="1"/>
    </font>
    <font>
      <sz val="11"/>
      <name val="MS Sans Serif"/>
      <family val="2"/>
      <charset val="1"/>
    </font>
    <font>
      <u/>
      <sz val="11"/>
      <color indexed="10"/>
      <name val="MS Sans Serif"/>
      <family val="2"/>
      <charset val="1"/>
    </font>
    <font>
      <b/>
      <sz val="10"/>
      <color indexed="10"/>
      <name val="MS Sans Serif"/>
      <family val="2"/>
      <charset val="1"/>
    </font>
    <font>
      <b/>
      <sz val="9.5"/>
      <name val="MS Sans Serif"/>
      <family val="2"/>
      <charset val="1"/>
    </font>
    <font>
      <sz val="10"/>
      <name val="Arial Narrow"/>
      <family val="2"/>
      <charset val="1"/>
    </font>
  </fonts>
  <fills count="3">
    <fill>
      <patternFill patternType="none"/>
    </fill>
    <fill>
      <patternFill patternType="gray125"/>
    </fill>
    <fill>
      <patternFill patternType="solid">
        <fgColor indexed="9"/>
        <bgColor indexed="26"/>
      </patternFill>
    </fill>
  </fills>
  <borders count="22">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s>
  <cellStyleXfs count="4">
    <xf numFmtId="0" fontId="0" fillId="0" borderId="0"/>
    <xf numFmtId="165" fontId="28" fillId="0" borderId="0" applyFill="0" applyBorder="0" applyProtection="0"/>
    <xf numFmtId="0" fontId="22" fillId="0" borderId="0" applyNumberFormat="0" applyFill="0" applyBorder="0" applyProtection="0"/>
    <xf numFmtId="0" fontId="1" fillId="0" borderId="0"/>
  </cellStyleXfs>
  <cellXfs count="116">
    <xf numFmtId="0" fontId="0" fillId="0" borderId="0" xfId="0"/>
    <xf numFmtId="0" fontId="0" fillId="2" borderId="6" xfId="0" applyFont="1" applyFill="1" applyBorder="1"/>
    <xf numFmtId="1" fontId="0" fillId="2" borderId="6" xfId="0" applyNumberFormat="1" applyFont="1" applyFill="1" applyBorder="1"/>
    <xf numFmtId="14" fontId="0" fillId="2" borderId="6" xfId="0" applyNumberFormat="1" applyFont="1" applyFill="1" applyBorder="1"/>
    <xf numFmtId="0" fontId="0" fillId="2" borderId="6" xfId="0" applyFont="1" applyFill="1" applyBorder="1" applyAlignment="1">
      <alignment horizontal="center"/>
    </xf>
    <xf numFmtId="0" fontId="0" fillId="2" borderId="6" xfId="0" applyFont="1" applyFill="1" applyBorder="1" applyAlignment="1"/>
    <xf numFmtId="0" fontId="0" fillId="2" borderId="6" xfId="0" applyFont="1" applyFill="1" applyBorder="1" applyAlignment="1">
      <alignment horizontal="right"/>
    </xf>
    <xf numFmtId="0" fontId="15" fillId="2" borderId="0" xfId="0" applyFont="1" applyFill="1" applyBorder="1"/>
    <xf numFmtId="0" fontId="13" fillId="2" borderId="0" xfId="0" applyFont="1" applyFill="1" applyBorder="1"/>
    <xf numFmtId="0" fontId="16" fillId="2" borderId="0" xfId="0" applyFont="1" applyFill="1" applyBorder="1" applyAlignment="1" applyProtection="1">
      <alignment horizontal="left" vertical="center" wrapText="1"/>
    </xf>
    <xf numFmtId="0" fontId="0" fillId="2" borderId="0" xfId="0" applyFill="1" applyBorder="1" applyAlignment="1">
      <alignment horizontal="left" vertical="center" wrapText="1"/>
    </xf>
    <xf numFmtId="1" fontId="0" fillId="2" borderId="0" xfId="0" applyNumberFormat="1" applyFill="1" applyBorder="1" applyAlignment="1">
      <alignment horizontal="left" vertical="center" wrapText="1"/>
    </xf>
    <xf numFmtId="14" fontId="0" fillId="2" borderId="0" xfId="0" applyNumberFormat="1"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0" fillId="2" borderId="0" xfId="0" applyFont="1" applyFill="1" applyBorder="1"/>
    <xf numFmtId="0" fontId="16" fillId="2" borderId="0" xfId="0" applyFont="1" applyFill="1" applyBorder="1" applyAlignment="1" applyProtection="1">
      <alignment horizontal="center" vertical="center" wrapText="1"/>
    </xf>
    <xf numFmtId="0" fontId="18" fillId="2" borderId="7" xfId="0" applyFont="1" applyFill="1" applyBorder="1" applyAlignment="1" applyProtection="1">
      <alignment horizontal="left" vertical="center" wrapText="1"/>
    </xf>
    <xf numFmtId="0" fontId="19" fillId="2" borderId="8" xfId="0" applyFont="1" applyFill="1" applyBorder="1" applyAlignment="1">
      <alignment horizontal="center" vertical="center" wrapText="1"/>
    </xf>
    <xf numFmtId="1" fontId="19" fillId="2" borderId="8" xfId="0" applyNumberFormat="1" applyFont="1" applyFill="1" applyBorder="1" applyAlignment="1">
      <alignment horizontal="center" vertical="center" wrapText="1"/>
    </xf>
    <xf numFmtId="0" fontId="19" fillId="2" borderId="9" xfId="0" applyFont="1" applyFill="1" applyBorder="1" applyAlignment="1">
      <alignment horizontal="center" vertical="center" wrapText="1"/>
    </xf>
    <xf numFmtId="0" fontId="18" fillId="2" borderId="10" xfId="0" applyFont="1" applyFill="1" applyBorder="1" applyAlignment="1" applyProtection="1">
      <alignment horizontal="left" vertical="center" wrapText="1"/>
    </xf>
    <xf numFmtId="0" fontId="19" fillId="2" borderId="6" xfId="0"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49" fontId="19" fillId="2" borderId="6" xfId="0" applyNumberFormat="1" applyFont="1" applyFill="1" applyBorder="1" applyAlignment="1">
      <alignment horizontal="center" vertical="center" wrapText="1"/>
    </xf>
    <xf numFmtId="49" fontId="19" fillId="2" borderId="2" xfId="0" applyNumberFormat="1" applyFont="1" applyFill="1" applyBorder="1" applyAlignment="1">
      <alignment horizontal="center" vertical="center" wrapText="1"/>
    </xf>
    <xf numFmtId="0" fontId="18" fillId="2" borderId="11" xfId="0" applyFont="1" applyFill="1" applyBorder="1" applyAlignment="1" applyProtection="1">
      <alignment horizontal="left" vertical="center" wrapText="1"/>
    </xf>
    <xf numFmtId="0" fontId="0" fillId="2" borderId="12" xfId="0" applyFont="1" applyFill="1" applyBorder="1" applyAlignment="1">
      <alignment horizontal="center" vertical="center" wrapText="1"/>
    </xf>
    <xf numFmtId="1" fontId="0" fillId="2" borderId="12"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18" fillId="2" borderId="0" xfId="0" applyFont="1" applyFill="1" applyBorder="1" applyAlignment="1" applyProtection="1">
      <alignment horizontal="left" vertical="center" wrapText="1"/>
    </xf>
    <xf numFmtId="1" fontId="0" fillId="2" borderId="0" xfId="0" applyNumberFormat="1" applyFill="1" applyBorder="1" applyAlignment="1">
      <alignment horizontal="center" vertical="center" wrapText="1"/>
    </xf>
    <xf numFmtId="0" fontId="16" fillId="2" borderId="13" xfId="0" applyFont="1" applyFill="1" applyBorder="1" applyAlignment="1" applyProtection="1">
      <alignment horizontal="left"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left" vertical="center" wrapText="1"/>
    </xf>
    <xf numFmtId="0" fontId="19" fillId="2" borderId="15" xfId="0" applyFont="1" applyFill="1" applyBorder="1" applyAlignment="1">
      <alignment horizontal="center" wrapText="1"/>
    </xf>
    <xf numFmtId="0" fontId="19" fillId="2" borderId="16" xfId="0" applyFont="1" applyFill="1" applyBorder="1" applyAlignment="1">
      <alignment horizontal="center" wrapText="1"/>
    </xf>
    <xf numFmtId="1" fontId="19" fillId="2" borderId="16" xfId="0" applyNumberFormat="1" applyFont="1" applyFill="1" applyBorder="1" applyAlignment="1">
      <alignment horizontal="center" wrapText="1"/>
    </xf>
    <xf numFmtId="14" fontId="19" fillId="2" borderId="16" xfId="0" applyNumberFormat="1" applyFont="1" applyFill="1" applyBorder="1" applyAlignment="1">
      <alignment horizontal="center" wrapText="1"/>
    </xf>
    <xf numFmtId="0" fontId="21" fillId="2" borderId="17" xfId="0" applyFont="1" applyFill="1" applyBorder="1" applyProtection="1">
      <protection locked="0"/>
    </xf>
    <xf numFmtId="0" fontId="21" fillId="2" borderId="17" xfId="0" applyFont="1" applyFill="1" applyBorder="1" applyAlignment="1" applyProtection="1">
      <alignment horizontal="right"/>
      <protection locked="0"/>
    </xf>
    <xf numFmtId="1" fontId="0" fillId="2" borderId="17" xfId="0" applyNumberFormat="1" applyFont="1" applyFill="1" applyBorder="1" applyProtection="1">
      <protection locked="0"/>
    </xf>
    <xf numFmtId="1" fontId="0" fillId="2" borderId="17" xfId="0" applyNumberFormat="1" applyFont="1" applyFill="1" applyBorder="1" applyAlignment="1" applyProtection="1">
      <alignment horizontal="right"/>
      <protection locked="0"/>
    </xf>
    <xf numFmtId="0" fontId="0" fillId="2" borderId="17" xfId="0" applyFont="1" applyFill="1" applyBorder="1" applyAlignment="1" applyProtection="1">
      <alignment horizontal="center"/>
      <protection locked="0"/>
    </xf>
    <xf numFmtId="0" fontId="0" fillId="2" borderId="17" xfId="0" applyFont="1" applyFill="1" applyBorder="1" applyAlignment="1" applyProtection="1">
      <alignment horizontal="right"/>
      <protection locked="0"/>
    </xf>
    <xf numFmtId="0" fontId="0" fillId="2" borderId="17" xfId="0" applyFont="1" applyFill="1" applyBorder="1" applyProtection="1">
      <protection locked="0"/>
    </xf>
    <xf numFmtId="0" fontId="0" fillId="2" borderId="17" xfId="0" applyFont="1" applyFill="1" applyBorder="1"/>
    <xf numFmtId="0" fontId="21" fillId="2" borderId="6" xfId="0" applyFont="1" applyFill="1" applyBorder="1" applyProtection="1">
      <protection locked="0"/>
    </xf>
    <xf numFmtId="0" fontId="21" fillId="2" borderId="6" xfId="0" applyFont="1" applyFill="1" applyBorder="1" applyAlignment="1" applyProtection="1">
      <alignment horizontal="right"/>
      <protection locked="0"/>
    </xf>
    <xf numFmtId="1" fontId="0" fillId="2" borderId="6" xfId="0" applyNumberFormat="1" applyFill="1" applyBorder="1" applyAlignment="1">
      <alignment horizontal="right"/>
    </xf>
    <xf numFmtId="0" fontId="0" fillId="2" borderId="6" xfId="0" applyFont="1" applyFill="1" applyBorder="1" applyAlignment="1" applyProtection="1">
      <alignment horizontal="center"/>
      <protection locked="0"/>
    </xf>
    <xf numFmtId="0" fontId="0" fillId="2" borderId="6" xfId="0" applyFill="1" applyBorder="1" applyAlignment="1" applyProtection="1">
      <alignment horizontal="right"/>
      <protection locked="0"/>
    </xf>
    <xf numFmtId="0" fontId="0" fillId="2" borderId="6" xfId="0" applyFont="1" applyFill="1" applyBorder="1" applyProtection="1">
      <protection locked="0"/>
    </xf>
    <xf numFmtId="0" fontId="0" fillId="2" borderId="6" xfId="0" applyFill="1" applyBorder="1" applyAlignment="1" applyProtection="1">
      <alignment horizontal="center"/>
      <protection locked="0"/>
    </xf>
    <xf numFmtId="0" fontId="0" fillId="2" borderId="6" xfId="0" applyFill="1" applyBorder="1" applyProtection="1">
      <protection locked="0"/>
    </xf>
    <xf numFmtId="0" fontId="0" fillId="2" borderId="6" xfId="0" applyFill="1" applyBorder="1"/>
    <xf numFmtId="0" fontId="0" fillId="2" borderId="6" xfId="0" applyFill="1" applyBorder="1" applyAlignment="1">
      <alignment horizontal="right"/>
    </xf>
    <xf numFmtId="0" fontId="0" fillId="2" borderId="6" xfId="0" applyFill="1" applyBorder="1" applyAlignment="1">
      <alignment horizontal="center"/>
    </xf>
    <xf numFmtId="1" fontId="0" fillId="2" borderId="6" xfId="0" applyNumberFormat="1" applyFont="1" applyFill="1" applyBorder="1" applyAlignment="1" applyProtection="1">
      <alignment horizontal="right"/>
      <protection locked="0"/>
    </xf>
    <xf numFmtId="0" fontId="0" fillId="2" borderId="6" xfId="0" applyFont="1" applyFill="1" applyBorder="1" applyAlignment="1" applyProtection="1">
      <alignment horizontal="right"/>
      <protection locked="0"/>
    </xf>
    <xf numFmtId="0" fontId="0" fillId="0" borderId="0" xfId="0" applyBorder="1" applyAlignment="1">
      <alignment vertical="center"/>
    </xf>
    <xf numFmtId="0" fontId="18" fillId="0" borderId="0" xfId="0" applyFont="1" applyBorder="1" applyAlignment="1">
      <alignment vertical="center"/>
    </xf>
    <xf numFmtId="0" fontId="6" fillId="0" borderId="0" xfId="0" applyFont="1" applyBorder="1" applyAlignment="1">
      <alignment vertical="center"/>
    </xf>
    <xf numFmtId="0" fontId="18" fillId="0" borderId="10" xfId="0" applyFont="1" applyFill="1" applyBorder="1" applyAlignment="1">
      <alignment vertical="center"/>
    </xf>
    <xf numFmtId="0" fontId="6" fillId="0" borderId="2" xfId="0" applyFont="1" applyFill="1" applyBorder="1" applyAlignment="1">
      <alignment vertical="center"/>
    </xf>
    <xf numFmtId="0" fontId="0" fillId="0" borderId="2" xfId="0" applyFill="1" applyBorder="1" applyAlignment="1" applyProtection="1">
      <alignment vertical="center"/>
      <protection locked="0"/>
    </xf>
    <xf numFmtId="0" fontId="18" fillId="0" borderId="2" xfId="0" applyFont="1" applyFill="1" applyBorder="1" applyAlignment="1">
      <alignment vertical="center"/>
    </xf>
    <xf numFmtId="0" fontId="22" fillId="0" borderId="2" xfId="2" applyNumberFormat="1" applyFill="1" applyBorder="1" applyAlignment="1" applyProtection="1">
      <alignment vertical="center"/>
      <protection locked="0"/>
    </xf>
    <xf numFmtId="0" fontId="18" fillId="0" borderId="11" xfId="0" applyFont="1" applyFill="1" applyBorder="1" applyAlignment="1">
      <alignment vertical="center"/>
    </xf>
    <xf numFmtId="0" fontId="0" fillId="0" borderId="5" xfId="0" applyFill="1" applyBorder="1" applyAlignment="1" applyProtection="1">
      <alignment vertical="center"/>
      <protection locked="0"/>
    </xf>
    <xf numFmtId="0" fontId="0" fillId="0" borderId="0" xfId="0" applyFill="1"/>
    <xf numFmtId="164"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xf numFmtId="0" fontId="3" fillId="0" borderId="0" xfId="0" applyFont="1" applyFill="1" applyAlignment="1">
      <alignment horizontal="center"/>
    </xf>
    <xf numFmtId="0" fontId="23" fillId="0" borderId="0" xfId="0" applyFont="1" applyFill="1"/>
    <xf numFmtId="0" fontId="0" fillId="0" borderId="0" xfId="0" applyFill="1" applyAlignment="1">
      <alignment horizontal="center" vertical="center" wrapText="1"/>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8" fillId="0" borderId="6" xfId="0" applyFont="1" applyFill="1" applyBorder="1" applyAlignment="1">
      <alignment horizontal="right"/>
    </xf>
    <xf numFmtId="165" fontId="8" fillId="0" borderId="6" xfId="1" applyFont="1" applyFill="1" applyBorder="1" applyAlignment="1" applyProtection="1">
      <alignment horizontal="right"/>
    </xf>
    <xf numFmtId="0" fontId="26" fillId="0" borderId="0" xfId="0" applyFont="1" applyFill="1"/>
    <xf numFmtId="0" fontId="8" fillId="0" borderId="6" xfId="0" applyFont="1" applyFill="1" applyBorder="1"/>
    <xf numFmtId="164" fontId="8" fillId="0" borderId="6" xfId="0" applyNumberFormat="1" applyFont="1" applyFill="1" applyBorder="1" applyAlignment="1">
      <alignment horizontal="right"/>
    </xf>
    <xf numFmtId="0" fontId="4" fillId="0" borderId="6" xfId="0" applyFont="1" applyFill="1" applyBorder="1" applyAlignment="1">
      <alignment horizontal="left"/>
    </xf>
    <xf numFmtId="164" fontId="4" fillId="0" borderId="6" xfId="0" applyNumberFormat="1" applyFont="1" applyFill="1" applyBorder="1" applyAlignment="1">
      <alignment horizontal="right"/>
    </xf>
    <xf numFmtId="165" fontId="8" fillId="0" borderId="6" xfId="1" applyFont="1" applyFill="1" applyBorder="1" applyAlignment="1" applyProtection="1"/>
    <xf numFmtId="0" fontId="9" fillId="0" borderId="0" xfId="0" applyFont="1" applyFill="1"/>
    <xf numFmtId="164" fontId="8" fillId="0" borderId="6" xfId="0" applyNumberFormat="1" applyFont="1" applyFill="1" applyBorder="1" applyAlignment="1">
      <alignment horizontal="right" wrapText="1"/>
    </xf>
    <xf numFmtId="0" fontId="14" fillId="2" borderId="20" xfId="0" applyFont="1" applyFill="1" applyBorder="1" applyAlignment="1">
      <alignment horizontal="left" vertical="center" wrapText="1"/>
    </xf>
    <xf numFmtId="0" fontId="13" fillId="2" borderId="20" xfId="0" applyFont="1" applyFill="1" applyBorder="1" applyAlignment="1" applyProtection="1">
      <alignment vertical="center" wrapText="1"/>
    </xf>
    <xf numFmtId="0" fontId="4" fillId="2" borderId="21" xfId="0" applyFont="1" applyFill="1" applyBorder="1" applyAlignment="1" applyProtection="1">
      <alignment horizontal="left" vertical="center" wrapText="1"/>
    </xf>
    <xf numFmtId="0" fontId="2" fillId="0" borderId="20" xfId="0" applyFont="1" applyFill="1" applyBorder="1" applyAlignment="1">
      <alignment horizontal="center" vertical="center" wrapText="1"/>
    </xf>
    <xf numFmtId="0" fontId="2" fillId="0" borderId="6" xfId="0" applyFont="1" applyFill="1" applyBorder="1" applyAlignment="1">
      <alignment horizontal="center" vertical="center"/>
    </xf>
    <xf numFmtId="0" fontId="8" fillId="0" borderId="6" xfId="0" applyFont="1" applyFill="1" applyBorder="1" applyAlignment="1"/>
    <xf numFmtId="0" fontId="4" fillId="0" borderId="6" xfId="0" applyFont="1" applyFill="1" applyBorder="1" applyAlignment="1">
      <alignment horizontal="center"/>
    </xf>
    <xf numFmtId="0" fontId="2"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protection locked="0"/>
    </xf>
    <xf numFmtId="0" fontId="4" fillId="0" borderId="19" xfId="0" applyFont="1" applyFill="1" applyBorder="1" applyAlignment="1" applyProtection="1">
      <alignment horizontal="center" wrapText="1"/>
      <protection locked="0"/>
    </xf>
    <xf numFmtId="0" fontId="0" fillId="0" borderId="19" xfId="0" applyFill="1" applyBorder="1" applyAlignment="1" applyProtection="1">
      <alignment wrapText="1"/>
      <protection locked="0"/>
    </xf>
    <xf numFmtId="0" fontId="5" fillId="0" borderId="19" xfId="0" applyFont="1" applyFill="1" applyBorder="1" applyAlignment="1" applyProtection="1">
      <alignment horizontal="center" vertical="center" wrapText="1"/>
      <protection locked="0"/>
    </xf>
    <xf numFmtId="0" fontId="0" fillId="0" borderId="19" xfId="0" applyFill="1" applyBorder="1" applyAlignment="1" applyProtection="1">
      <protection locked="0"/>
    </xf>
    <xf numFmtId="0" fontId="4" fillId="0" borderId="19"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protection locked="0"/>
    </xf>
    <xf numFmtId="0" fontId="4"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top" wrapText="1"/>
      <protection locked="0"/>
    </xf>
    <xf numFmtId="0" fontId="9" fillId="0" borderId="3" xfId="0" applyFont="1" applyFill="1"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7" fillId="0" borderId="5" xfId="0" applyFont="1" applyFill="1" applyBorder="1" applyAlignment="1" applyProtection="1">
      <alignment vertical="top" wrapText="1"/>
      <protection locked="0"/>
    </xf>
    <xf numFmtId="0" fontId="0" fillId="0" borderId="0" xfId="0" applyFill="1" applyAlignment="1">
      <alignment wrapText="1"/>
    </xf>
    <xf numFmtId="0" fontId="23" fillId="0" borderId="6" xfId="0" applyFont="1" applyFill="1" applyBorder="1" applyAlignment="1">
      <alignment horizontal="left" vertical="top" wrapText="1"/>
    </xf>
    <xf numFmtId="0" fontId="8" fillId="0" borderId="6" xfId="0" applyFont="1" applyFill="1" applyBorder="1" applyAlignment="1">
      <alignment horizontal="left"/>
    </xf>
    <xf numFmtId="0" fontId="8" fillId="0" borderId="6" xfId="0" applyFont="1" applyFill="1" applyBorder="1" applyAlignment="1">
      <alignment wrapText="1"/>
    </xf>
  </cellXfs>
  <cellStyles count="4">
    <cellStyle name="Currency" xfId="1" builtinId="4"/>
    <cellStyle name="Hyperlink" xfId="2" builtinId="8"/>
    <cellStyle name="Normal" xfId="0" builtinId="0"/>
    <cellStyle name="Normal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
  <sheetViews>
    <sheetView showGridLines="0" showZeros="0" tabSelected="1" showOutlineSymbols="0" zoomScale="70" zoomScaleNormal="70" workbookViewId="0">
      <selection activeCell="B2" sqref="B2:C2"/>
    </sheetView>
  </sheetViews>
  <sheetFormatPr defaultRowHeight="13.8" x14ac:dyDescent="0.3"/>
  <cols>
    <col min="1" max="1" width="9" style="72"/>
    <col min="2" max="2" width="28" style="112" customWidth="1"/>
    <col min="3" max="3" width="88.875" style="72" customWidth="1"/>
    <col min="4" max="16384" width="9" style="72"/>
  </cols>
  <sheetData>
    <row r="1" spans="2:5" ht="23.25" customHeight="1" x14ac:dyDescent="0.3">
      <c r="B1" s="72"/>
      <c r="D1" s="75"/>
      <c r="E1" s="75"/>
    </row>
    <row r="2" spans="2:5" ht="48.75" customHeight="1" x14ac:dyDescent="0.3">
      <c r="B2" s="98" t="s">
        <v>0</v>
      </c>
      <c r="C2" s="98"/>
      <c r="D2" s="75"/>
      <c r="E2" s="75"/>
    </row>
    <row r="3" spans="2:5" ht="18" x14ac:dyDescent="0.35">
      <c r="B3" s="99"/>
      <c r="C3" s="99"/>
      <c r="D3" s="75"/>
      <c r="E3" s="75"/>
    </row>
    <row r="4" spans="2:5" ht="33" customHeight="1" x14ac:dyDescent="0.3">
      <c r="B4" s="100" t="s">
        <v>1</v>
      </c>
      <c r="C4" s="100"/>
      <c r="D4" s="75"/>
      <c r="E4" s="75"/>
    </row>
    <row r="5" spans="2:5" x14ac:dyDescent="0.3">
      <c r="B5" s="101"/>
      <c r="C5" s="101"/>
      <c r="D5" s="75"/>
      <c r="E5" s="75"/>
    </row>
    <row r="6" spans="2:5" ht="56.25" customHeight="1" x14ac:dyDescent="0.3">
      <c r="B6" s="102" t="s">
        <v>2</v>
      </c>
      <c r="C6" s="102"/>
      <c r="D6" s="75"/>
      <c r="E6" s="75"/>
    </row>
    <row r="7" spans="2:5" x14ac:dyDescent="0.3">
      <c r="B7" s="103"/>
      <c r="C7" s="103"/>
      <c r="D7" s="75"/>
      <c r="E7" s="75"/>
    </row>
    <row r="8" spans="2:5" ht="59.4" customHeight="1" x14ac:dyDescent="0.3">
      <c r="B8" s="104" t="s">
        <v>3</v>
      </c>
      <c r="C8" s="104"/>
      <c r="D8" s="75"/>
      <c r="E8" s="75"/>
    </row>
    <row r="9" spans="2:5" ht="15.75" customHeight="1" x14ac:dyDescent="0.3">
      <c r="B9" s="105"/>
      <c r="C9" s="105"/>
      <c r="D9" s="75"/>
      <c r="E9" s="75"/>
    </row>
    <row r="10" spans="2:5" ht="155.25" customHeight="1" x14ac:dyDescent="0.3">
      <c r="B10" s="106" t="s">
        <v>4</v>
      </c>
      <c r="C10" s="107" t="s">
        <v>5</v>
      </c>
      <c r="D10" s="75"/>
      <c r="E10" s="75"/>
    </row>
    <row r="11" spans="2:5" ht="84.6" customHeight="1" x14ac:dyDescent="0.3">
      <c r="B11" s="108"/>
      <c r="C11" s="107" t="s">
        <v>6</v>
      </c>
      <c r="D11" s="75"/>
      <c r="E11" s="75"/>
    </row>
    <row r="12" spans="2:5" ht="36.6" customHeight="1" x14ac:dyDescent="0.3">
      <c r="B12" s="109"/>
      <c r="C12" s="107" t="s">
        <v>7</v>
      </c>
      <c r="D12" s="75"/>
      <c r="E12" s="75"/>
    </row>
    <row r="13" spans="2:5" ht="87.75" customHeight="1" x14ac:dyDescent="0.3">
      <c r="B13" s="109"/>
      <c r="C13" s="107" t="s">
        <v>8</v>
      </c>
      <c r="D13" s="75"/>
      <c r="E13" s="75"/>
    </row>
    <row r="14" spans="2:5" ht="69.599999999999994" customHeight="1" x14ac:dyDescent="0.3">
      <c r="B14" s="110"/>
      <c r="C14" s="111" t="s">
        <v>9</v>
      </c>
      <c r="D14" s="75"/>
      <c r="E14" s="75"/>
    </row>
  </sheetData>
  <sheetProtection selectLockedCells="1" selectUnlockedCells="1"/>
  <mergeCells count="8">
    <mergeCell ref="B6:C6"/>
    <mergeCell ref="B7:C7"/>
    <mergeCell ref="B8:C8"/>
    <mergeCell ref="B9:C9"/>
    <mergeCell ref="B2:C2"/>
    <mergeCell ref="B3:C3"/>
    <mergeCell ref="B4:C4"/>
    <mergeCell ref="B5:C5"/>
  </mergeCells>
  <phoneticPr fontId="0" type="noConversion"/>
  <printOptions horizontalCentered="1" verticalCentered="1" gridLines="1"/>
  <pageMargins left="0.7" right="0.7" top="0.75" bottom="0.75" header="0.51180555555555551" footer="0.51180555555555551"/>
  <pageSetup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Zeros="0" showOutlineSymbols="0" zoomScale="70" zoomScaleNormal="70" workbookViewId="0">
      <selection activeCell="A11" sqref="A11"/>
    </sheetView>
  </sheetViews>
  <sheetFormatPr defaultColWidth="0" defaultRowHeight="13.8" x14ac:dyDescent="0.3"/>
  <cols>
    <col min="1" max="3" width="13.625" style="1" customWidth="1"/>
    <col min="4" max="4" width="12" style="2" customWidth="1"/>
    <col min="5" max="5" width="11.125" style="3" customWidth="1"/>
    <col min="6" max="6" width="11" style="4" customWidth="1"/>
    <col min="7" max="7" width="10.375" style="5" customWidth="1"/>
    <col min="8" max="8" width="10.5" style="4" customWidth="1"/>
    <col min="9" max="9" width="12.375" style="6" customWidth="1"/>
    <col min="10" max="10" width="10.5" style="4" customWidth="1"/>
    <col min="11" max="11" width="10" style="4" customWidth="1"/>
    <col min="12" max="12" width="19" style="1" customWidth="1"/>
    <col min="13" max="13" width="8.5" style="4" customWidth="1"/>
    <col min="14" max="14" width="14" style="1" customWidth="1"/>
    <col min="15" max="15" width="8.125" style="1" customWidth="1"/>
    <col min="16" max="16" width="11.5" style="1" customWidth="1"/>
    <col min="17" max="17" width="9.625" style="4" customWidth="1"/>
    <col min="18" max="18" width="8.5" style="4" customWidth="1"/>
    <col min="19" max="19" width="31.625" style="1" customWidth="1"/>
    <col min="20" max="16384" width="0" style="1" hidden="1"/>
  </cols>
  <sheetData>
    <row r="1" spans="1:256" s="7" customFormat="1" ht="33" customHeight="1" x14ac:dyDescent="0.35">
      <c r="A1" s="91" t="s">
        <v>10</v>
      </c>
      <c r="B1" s="91"/>
      <c r="C1" s="91"/>
      <c r="D1" s="91"/>
      <c r="E1" s="91"/>
      <c r="F1" s="91"/>
      <c r="G1" s="91"/>
      <c r="H1" s="91"/>
      <c r="I1" s="91"/>
      <c r="J1" s="91"/>
      <c r="K1" s="91"/>
      <c r="L1" s="91"/>
      <c r="M1" s="91"/>
      <c r="N1" s="91"/>
      <c r="O1" s="91"/>
      <c r="P1" s="91"/>
      <c r="Q1" s="91"/>
      <c r="R1" s="91"/>
      <c r="S1" s="91"/>
    </row>
    <row r="2" spans="1:256" s="8" customFormat="1" ht="33" customHeight="1" x14ac:dyDescent="0.3">
      <c r="A2" s="92" t="s">
        <v>11</v>
      </c>
      <c r="B2" s="92"/>
      <c r="C2" s="92"/>
      <c r="D2" s="92"/>
      <c r="E2" s="92"/>
      <c r="F2" s="92"/>
      <c r="G2" s="92"/>
      <c r="H2" s="92"/>
      <c r="I2" s="92"/>
      <c r="J2" s="92"/>
      <c r="K2" s="92"/>
      <c r="L2" s="92"/>
      <c r="M2" s="92"/>
      <c r="N2" s="92"/>
      <c r="O2" s="92"/>
      <c r="P2" s="92"/>
      <c r="Q2" s="92"/>
      <c r="R2" s="92"/>
      <c r="S2" s="92"/>
    </row>
    <row r="3" spans="1:256" s="17" customFormat="1" ht="12.75" customHeight="1" x14ac:dyDescent="0.3">
      <c r="A3" s="9"/>
      <c r="B3" s="10"/>
      <c r="C3" s="10"/>
      <c r="D3" s="11"/>
      <c r="E3" s="12"/>
      <c r="F3" s="13"/>
      <c r="G3" s="14"/>
      <c r="H3" s="10"/>
      <c r="I3" s="15">
        <v>18</v>
      </c>
      <c r="J3" s="16">
        <v>14</v>
      </c>
      <c r="K3" s="15">
        <v>12</v>
      </c>
      <c r="L3" s="16">
        <v>10</v>
      </c>
      <c r="M3" s="16">
        <v>8</v>
      </c>
      <c r="N3" s="16">
        <v>1</v>
      </c>
      <c r="P3" s="10"/>
      <c r="Q3" s="18"/>
      <c r="R3" s="9"/>
    </row>
    <row r="4" spans="1:256" ht="33.75" customHeight="1" x14ac:dyDescent="0.3">
      <c r="A4" s="19" t="s">
        <v>12</v>
      </c>
      <c r="B4" s="20" t="s">
        <v>13</v>
      </c>
      <c r="C4" s="21" t="s">
        <v>14</v>
      </c>
      <c r="D4" s="20" t="s">
        <v>15</v>
      </c>
      <c r="E4" s="20" t="s">
        <v>16</v>
      </c>
      <c r="F4" s="20" t="s">
        <v>17</v>
      </c>
      <c r="G4" s="20" t="s">
        <v>18</v>
      </c>
      <c r="H4" s="22" t="s">
        <v>19</v>
      </c>
      <c r="I4" s="15">
        <v>19</v>
      </c>
      <c r="J4" s="16">
        <v>15</v>
      </c>
      <c r="K4" s="15">
        <v>13</v>
      </c>
      <c r="L4" s="16">
        <v>11</v>
      </c>
      <c r="M4" s="16">
        <v>9</v>
      </c>
      <c r="N4" s="16">
        <v>7</v>
      </c>
      <c r="O4" s="10"/>
      <c r="P4" s="10"/>
      <c r="Q4" s="10"/>
      <c r="R4" s="10"/>
      <c r="S4" s="10"/>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8.5" customHeight="1" x14ac:dyDescent="0.3">
      <c r="A5" s="23" t="s">
        <v>20</v>
      </c>
      <c r="B5" s="24" t="s">
        <v>21</v>
      </c>
      <c r="C5" s="25" t="s">
        <v>22</v>
      </c>
      <c r="D5" s="24" t="s">
        <v>23</v>
      </c>
      <c r="E5" s="26" t="s">
        <v>24</v>
      </c>
      <c r="F5" s="26" t="s">
        <v>25</v>
      </c>
      <c r="G5" s="26" t="s">
        <v>26</v>
      </c>
      <c r="H5" s="27" t="s">
        <v>27</v>
      </c>
      <c r="I5" s="15">
        <f t="shared" ref="I5:N6" si="0">2015-I3</f>
        <v>1997</v>
      </c>
      <c r="J5" s="16">
        <f t="shared" si="0"/>
        <v>2001</v>
      </c>
      <c r="K5" s="15">
        <f t="shared" si="0"/>
        <v>2003</v>
      </c>
      <c r="L5" s="16">
        <f t="shared" si="0"/>
        <v>2005</v>
      </c>
      <c r="M5" s="16">
        <f t="shared" si="0"/>
        <v>2007</v>
      </c>
      <c r="N5" s="16">
        <f t="shared" si="0"/>
        <v>2014</v>
      </c>
      <c r="O5" s="10"/>
      <c r="P5" s="10"/>
      <c r="Q5" s="10"/>
      <c r="R5" s="10"/>
      <c r="S5" s="10"/>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9.25" customHeight="1" x14ac:dyDescent="0.3">
      <c r="A6" s="28" t="s">
        <v>28</v>
      </c>
      <c r="B6" s="29" t="s">
        <v>29</v>
      </c>
      <c r="C6" s="30" t="s">
        <v>30</v>
      </c>
      <c r="D6" s="29" t="s">
        <v>31</v>
      </c>
      <c r="E6" s="29" t="s">
        <v>32</v>
      </c>
      <c r="F6" s="29" t="s">
        <v>33</v>
      </c>
      <c r="G6" s="29" t="s">
        <v>34</v>
      </c>
      <c r="H6" s="31" t="s">
        <v>35</v>
      </c>
      <c r="I6" s="15">
        <f t="shared" si="0"/>
        <v>1996</v>
      </c>
      <c r="J6" s="16">
        <f t="shared" si="0"/>
        <v>2000</v>
      </c>
      <c r="K6" s="15">
        <f t="shared" si="0"/>
        <v>2002</v>
      </c>
      <c r="L6" s="16">
        <f t="shared" si="0"/>
        <v>2004</v>
      </c>
      <c r="M6" s="16">
        <f t="shared" si="0"/>
        <v>2006</v>
      </c>
      <c r="N6" s="16">
        <f t="shared" si="0"/>
        <v>2008</v>
      </c>
      <c r="O6" s="10"/>
      <c r="P6" s="10"/>
      <c r="Q6" s="10"/>
      <c r="R6" s="10"/>
      <c r="S6" s="10"/>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x14ac:dyDescent="0.3">
      <c r="A7" s="32"/>
      <c r="B7" s="13"/>
      <c r="C7" s="33"/>
      <c r="D7" s="13"/>
      <c r="E7" s="13"/>
      <c r="F7" s="13"/>
      <c r="G7" s="13"/>
      <c r="H7" s="13"/>
      <c r="I7" s="15" t="str">
        <f t="shared" ref="I7:N7" si="1">I6&amp;"-"&amp;I5</f>
        <v>1996-1997</v>
      </c>
      <c r="J7" s="16" t="str">
        <f t="shared" si="1"/>
        <v>2000-2001</v>
      </c>
      <c r="K7" s="15" t="str">
        <f t="shared" si="1"/>
        <v>2002-2003</v>
      </c>
      <c r="L7" s="16" t="str">
        <f t="shared" si="1"/>
        <v>2004-2005</v>
      </c>
      <c r="M7" s="16" t="str">
        <f t="shared" si="1"/>
        <v>2006-2007</v>
      </c>
      <c r="N7" s="16" t="str">
        <f t="shared" si="1"/>
        <v>2008-2014</v>
      </c>
      <c r="O7" s="13"/>
      <c r="P7" s="13"/>
      <c r="Q7" s="13"/>
      <c r="R7" s="13"/>
      <c r="S7" s="13"/>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75" customHeight="1" x14ac:dyDescent="0.3">
      <c r="A8" s="93" t="s">
        <v>36</v>
      </c>
      <c r="B8" s="93"/>
      <c r="C8" s="93"/>
      <c r="D8" s="93"/>
      <c r="E8" s="93"/>
      <c r="F8" s="93"/>
      <c r="G8" s="93"/>
      <c r="H8" s="93"/>
      <c r="I8" s="93"/>
      <c r="J8" s="93"/>
      <c r="K8" s="93"/>
      <c r="L8" s="93"/>
      <c r="M8" s="93"/>
      <c r="N8" s="93"/>
      <c r="O8" s="34"/>
      <c r="P8" s="34"/>
      <c r="Q8" s="35"/>
      <c r="R8" s="35"/>
      <c r="S8" s="36"/>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8" customFormat="1" ht="114.75" customHeight="1" x14ac:dyDescent="0.3">
      <c r="A9" s="37" t="s">
        <v>37</v>
      </c>
      <c r="B9" s="38" t="s">
        <v>38</v>
      </c>
      <c r="C9" s="38" t="s">
        <v>39</v>
      </c>
      <c r="D9" s="39" t="s">
        <v>40</v>
      </c>
      <c r="E9" s="40" t="s">
        <v>41</v>
      </c>
      <c r="F9" s="38" t="s">
        <v>42</v>
      </c>
      <c r="G9" s="38" t="s">
        <v>43</v>
      </c>
      <c r="H9" s="38" t="s">
        <v>44</v>
      </c>
      <c r="I9" s="38" t="s">
        <v>45</v>
      </c>
      <c r="J9" s="38" t="s">
        <v>88</v>
      </c>
      <c r="K9" s="38" t="s">
        <v>89</v>
      </c>
      <c r="L9" s="38" t="s">
        <v>46</v>
      </c>
      <c r="M9" s="38" t="s">
        <v>47</v>
      </c>
      <c r="N9" s="38" t="s">
        <v>48</v>
      </c>
      <c r="O9" s="38" t="s">
        <v>49</v>
      </c>
      <c r="P9" s="38" t="s">
        <v>50</v>
      </c>
      <c r="Q9" s="38" t="s">
        <v>51</v>
      </c>
      <c r="R9" s="38" t="s">
        <v>52</v>
      </c>
      <c r="S9" s="38" t="s">
        <v>53</v>
      </c>
    </row>
    <row r="10" spans="1:256" s="48" customFormat="1" x14ac:dyDescent="0.3">
      <c r="A10" s="41" t="s">
        <v>54</v>
      </c>
      <c r="B10" s="41" t="s">
        <v>55</v>
      </c>
      <c r="C10" s="42" t="s">
        <v>56</v>
      </c>
      <c r="D10" s="43">
        <v>4</v>
      </c>
      <c r="E10" s="44">
        <v>1999</v>
      </c>
      <c r="F10" s="45" t="s">
        <v>57</v>
      </c>
      <c r="G10" s="46" t="s">
        <v>58</v>
      </c>
      <c r="H10" s="45"/>
      <c r="I10" s="41">
        <v>1234567</v>
      </c>
      <c r="J10" s="45" t="s">
        <v>59</v>
      </c>
      <c r="K10" s="45" t="s">
        <v>59</v>
      </c>
      <c r="L10" s="47" t="s">
        <v>60</v>
      </c>
      <c r="M10" s="45" t="s">
        <v>61</v>
      </c>
      <c r="N10" s="47" t="s">
        <v>62</v>
      </c>
      <c r="O10" s="47" t="s">
        <v>63</v>
      </c>
      <c r="P10" s="47"/>
      <c r="Q10" s="45" t="s">
        <v>64</v>
      </c>
      <c r="R10" s="45" t="s">
        <v>64</v>
      </c>
      <c r="S10" s="47" t="s">
        <v>65</v>
      </c>
    </row>
    <row r="11" spans="1:256" x14ac:dyDescent="0.3">
      <c r="A11" s="49"/>
      <c r="B11" s="49"/>
      <c r="C11" s="50"/>
      <c r="D11" s="51"/>
      <c r="E11" s="51"/>
      <c r="F11" s="55"/>
      <c r="G11" s="53"/>
      <c r="H11" s="52"/>
      <c r="I11" s="54"/>
      <c r="J11" s="52"/>
      <c r="K11" s="55"/>
      <c r="L11" s="54"/>
      <c r="M11" s="52"/>
      <c r="N11" s="56"/>
      <c r="O11" s="54"/>
      <c r="P11" s="54"/>
      <c r="Q11" s="52"/>
      <c r="R11" s="52"/>
      <c r="S11" s="49"/>
    </row>
    <row r="12" spans="1:256" x14ac:dyDescent="0.3">
      <c r="A12" s="57"/>
      <c r="B12" s="57"/>
      <c r="C12" s="58"/>
      <c r="D12" s="51"/>
      <c r="E12" s="51"/>
      <c r="F12" s="59"/>
      <c r="G12" s="58"/>
      <c r="H12" s="1"/>
      <c r="I12" s="1"/>
      <c r="J12" s="52"/>
      <c r="K12" s="55"/>
      <c r="L12" s="59"/>
      <c r="M12" s="52"/>
      <c r="N12" s="54"/>
      <c r="O12" s="54"/>
      <c r="P12" s="54"/>
      <c r="Q12" s="52"/>
      <c r="R12" s="52"/>
      <c r="S12" s="57"/>
    </row>
    <row r="13" spans="1:256" x14ac:dyDescent="0.3">
      <c r="A13" s="57"/>
      <c r="B13" s="57"/>
      <c r="C13" s="58"/>
      <c r="D13" s="51"/>
      <c r="E13" s="51"/>
      <c r="F13" s="59"/>
      <c r="G13" s="58"/>
      <c r="H13" s="1"/>
      <c r="I13" s="1"/>
      <c r="J13" s="52"/>
      <c r="K13" s="55"/>
      <c r="L13" s="59"/>
      <c r="M13" s="52"/>
      <c r="N13" s="54"/>
      <c r="O13" s="54"/>
      <c r="P13" s="54"/>
      <c r="Q13" s="52"/>
      <c r="R13" s="52"/>
      <c r="S13" s="57"/>
    </row>
    <row r="14" spans="1:256" x14ac:dyDescent="0.3">
      <c r="A14" s="49"/>
      <c r="B14" s="49"/>
      <c r="C14" s="50"/>
      <c r="D14" s="60"/>
      <c r="E14" s="60"/>
      <c r="F14" s="52"/>
      <c r="G14" s="61"/>
      <c r="H14" s="52"/>
      <c r="I14" s="49"/>
      <c r="J14" s="52"/>
      <c r="K14" s="55"/>
      <c r="L14" s="59"/>
      <c r="M14" s="52"/>
      <c r="N14" s="54"/>
      <c r="O14" s="54"/>
      <c r="P14" s="54"/>
      <c r="Q14" s="52"/>
      <c r="R14" s="52"/>
      <c r="S14" s="49"/>
    </row>
    <row r="15" spans="1:256" x14ac:dyDescent="0.3">
      <c r="A15" s="57"/>
      <c r="B15" s="57"/>
      <c r="C15" s="58"/>
      <c r="D15" s="51"/>
      <c r="E15" s="51"/>
      <c r="F15" s="59"/>
      <c r="G15" s="58"/>
      <c r="H15" s="1"/>
      <c r="I15" s="1"/>
      <c r="J15" s="52"/>
      <c r="K15" s="55"/>
      <c r="L15" s="59"/>
      <c r="M15" s="52"/>
      <c r="N15" s="54"/>
      <c r="O15" s="54"/>
      <c r="P15" s="54"/>
      <c r="Q15" s="52"/>
      <c r="R15" s="52"/>
      <c r="S15" s="57"/>
    </row>
    <row r="16" spans="1:256" x14ac:dyDescent="0.3">
      <c r="A16" s="57"/>
      <c r="B16" s="57"/>
      <c r="C16" s="58"/>
      <c r="D16" s="51"/>
      <c r="E16" s="51"/>
      <c r="F16" s="59"/>
      <c r="G16" s="58"/>
      <c r="H16" s="1"/>
      <c r="I16" s="1"/>
      <c r="J16" s="52"/>
      <c r="K16" s="55"/>
      <c r="L16" s="59"/>
      <c r="M16" s="52"/>
      <c r="N16" s="54"/>
      <c r="O16" s="54"/>
      <c r="P16" s="54"/>
      <c r="Q16" s="52"/>
      <c r="R16" s="52"/>
      <c r="S16" s="57"/>
    </row>
    <row r="17" spans="1:19" x14ac:dyDescent="0.3">
      <c r="A17" s="57"/>
      <c r="B17" s="57"/>
      <c r="C17" s="58"/>
      <c r="D17" s="51"/>
      <c r="E17" s="51"/>
      <c r="F17" s="59"/>
      <c r="G17" s="58"/>
      <c r="H17" s="1"/>
      <c r="I17" s="1"/>
      <c r="J17" s="52"/>
      <c r="K17" s="55"/>
      <c r="L17" s="59"/>
      <c r="M17" s="52"/>
      <c r="N17" s="54"/>
      <c r="O17" s="54"/>
      <c r="P17" s="54"/>
      <c r="Q17" s="52"/>
      <c r="R17" s="52"/>
      <c r="S17" s="57"/>
    </row>
    <row r="18" spans="1:19" x14ac:dyDescent="0.3">
      <c r="A18" s="57"/>
      <c r="B18" s="57"/>
      <c r="C18" s="58"/>
      <c r="D18" s="51"/>
      <c r="E18" s="51"/>
      <c r="F18" s="59"/>
      <c r="G18" s="58"/>
      <c r="H18" s="1"/>
      <c r="I18" s="1"/>
      <c r="J18" s="52"/>
      <c r="K18" s="55"/>
      <c r="L18" s="59"/>
      <c r="M18" s="52"/>
      <c r="N18" s="54"/>
      <c r="O18" s="54"/>
      <c r="P18" s="54"/>
      <c r="Q18" s="52"/>
      <c r="R18" s="52"/>
      <c r="S18" s="57"/>
    </row>
    <row r="19" spans="1:19" x14ac:dyDescent="0.3">
      <c r="A19" s="57"/>
      <c r="B19" s="57"/>
      <c r="C19" s="58"/>
      <c r="D19" s="51"/>
      <c r="E19" s="51"/>
      <c r="F19" s="59"/>
      <c r="G19" s="58"/>
      <c r="H19" s="1"/>
      <c r="I19" s="1"/>
      <c r="J19" s="52"/>
      <c r="K19" s="55"/>
      <c r="L19" s="59"/>
      <c r="M19" s="52"/>
      <c r="N19" s="54"/>
      <c r="O19" s="54"/>
      <c r="P19" s="54"/>
      <c r="Q19" s="52"/>
      <c r="R19" s="52"/>
      <c r="S19" s="57"/>
    </row>
    <row r="20" spans="1:19" x14ac:dyDescent="0.3">
      <c r="A20" s="57"/>
      <c r="B20" s="57"/>
      <c r="C20" s="58"/>
      <c r="D20" s="51"/>
      <c r="E20" s="51"/>
      <c r="F20" s="59"/>
      <c r="G20" s="58"/>
      <c r="H20" s="1"/>
      <c r="I20" s="1"/>
      <c r="J20" s="52"/>
      <c r="K20" s="55"/>
      <c r="L20" s="59"/>
      <c r="M20" s="52"/>
      <c r="N20" s="54"/>
      <c r="O20" s="54"/>
      <c r="P20" s="54"/>
      <c r="Q20" s="52"/>
      <c r="R20" s="52"/>
      <c r="S20" s="57"/>
    </row>
    <row r="21" spans="1:19" x14ac:dyDescent="0.3">
      <c r="A21" s="57"/>
      <c r="B21" s="57"/>
      <c r="C21" s="58"/>
      <c r="D21" s="51"/>
      <c r="E21" s="51"/>
      <c r="F21" s="59"/>
      <c r="G21" s="58"/>
      <c r="H21" s="1"/>
      <c r="I21" s="1"/>
      <c r="J21" s="52"/>
      <c r="K21" s="55"/>
      <c r="L21" s="59"/>
      <c r="M21" s="52"/>
      <c r="N21" s="54"/>
      <c r="O21" s="54"/>
      <c r="P21" s="54"/>
      <c r="Q21" s="52"/>
      <c r="R21" s="52"/>
      <c r="S21" s="57"/>
    </row>
    <row r="22" spans="1:19" x14ac:dyDescent="0.3">
      <c r="A22" s="57"/>
      <c r="B22" s="57"/>
      <c r="C22" s="58"/>
      <c r="D22" s="51"/>
      <c r="E22" s="51"/>
      <c r="F22" s="59"/>
      <c r="G22" s="58"/>
      <c r="H22" s="1"/>
      <c r="I22" s="1"/>
      <c r="J22" s="52"/>
      <c r="K22" s="55"/>
      <c r="L22" s="59"/>
      <c r="M22" s="52"/>
      <c r="N22" s="54"/>
      <c r="O22" s="54"/>
      <c r="P22" s="54"/>
      <c r="Q22" s="52"/>
      <c r="R22" s="52"/>
      <c r="S22" s="57"/>
    </row>
    <row r="23" spans="1:19" x14ac:dyDescent="0.3">
      <c r="A23" s="57"/>
      <c r="B23" s="57"/>
      <c r="C23" s="58"/>
      <c r="D23" s="51"/>
      <c r="E23" s="51"/>
      <c r="F23" s="59"/>
      <c r="G23" s="58"/>
      <c r="H23" s="1"/>
      <c r="I23" s="1"/>
      <c r="J23" s="52"/>
      <c r="K23" s="55"/>
      <c r="L23" s="59"/>
      <c r="M23" s="52"/>
      <c r="N23" s="54"/>
      <c r="O23" s="54"/>
      <c r="P23" s="54"/>
      <c r="Q23" s="52"/>
      <c r="R23" s="52"/>
      <c r="S23" s="57"/>
    </row>
    <row r="24" spans="1:19" x14ac:dyDescent="0.3">
      <c r="A24" s="49"/>
      <c r="B24" s="49"/>
      <c r="C24" s="50"/>
      <c r="D24" s="60"/>
      <c r="E24" s="60"/>
      <c r="F24" s="52"/>
      <c r="G24" s="61"/>
      <c r="H24" s="52"/>
      <c r="I24" s="54"/>
      <c r="J24" s="52"/>
      <c r="K24" s="55"/>
      <c r="L24" s="59"/>
      <c r="M24" s="59"/>
      <c r="N24" s="59"/>
      <c r="O24" s="59"/>
      <c r="P24" s="54"/>
      <c r="Q24" s="52"/>
      <c r="R24" s="52"/>
      <c r="S24" s="49"/>
    </row>
    <row r="25" spans="1:19" x14ac:dyDescent="0.3">
      <c r="A25" s="57"/>
      <c r="B25" s="57"/>
      <c r="C25" s="58"/>
      <c r="D25" s="51"/>
      <c r="E25" s="51"/>
      <c r="F25" s="59"/>
      <c r="G25" s="58"/>
      <c r="H25" s="1"/>
      <c r="I25" s="1"/>
      <c r="J25" s="52"/>
      <c r="K25" s="55"/>
      <c r="L25" s="59"/>
      <c r="M25" s="52"/>
      <c r="N25" s="54"/>
      <c r="O25" s="54"/>
      <c r="P25" s="54"/>
      <c r="Q25" s="52"/>
      <c r="R25" s="52"/>
      <c r="S25" s="57"/>
    </row>
    <row r="26" spans="1:19" x14ac:dyDescent="0.3">
      <c r="A26" s="57"/>
      <c r="B26" s="57"/>
      <c r="C26" s="58"/>
      <c r="D26" s="51"/>
      <c r="E26" s="51"/>
      <c r="F26" s="59"/>
      <c r="G26" s="58"/>
      <c r="H26" s="1"/>
      <c r="I26" s="1"/>
      <c r="J26" s="52"/>
      <c r="K26" s="55"/>
      <c r="L26" s="59"/>
      <c r="M26" s="52"/>
      <c r="N26" s="54"/>
      <c r="O26" s="54"/>
      <c r="P26" s="54"/>
      <c r="Q26" s="52"/>
      <c r="R26" s="52"/>
      <c r="S26" s="57"/>
    </row>
    <row r="27" spans="1:19" x14ac:dyDescent="0.3">
      <c r="A27" s="57"/>
      <c r="B27" s="57"/>
      <c r="C27" s="58"/>
      <c r="D27" s="51"/>
      <c r="E27" s="51"/>
      <c r="F27" s="59"/>
      <c r="G27" s="58"/>
      <c r="H27" s="1"/>
      <c r="I27" s="1"/>
      <c r="J27" s="52"/>
      <c r="K27" s="55"/>
      <c r="L27" s="59"/>
      <c r="M27" s="52"/>
      <c r="N27" s="54"/>
      <c r="O27" s="54"/>
      <c r="P27" s="54"/>
      <c r="Q27" s="52"/>
      <c r="R27" s="52"/>
      <c r="S27" s="57"/>
    </row>
    <row r="28" spans="1:19" x14ac:dyDescent="0.3">
      <c r="A28" s="57"/>
      <c r="B28" s="57"/>
      <c r="C28" s="58"/>
      <c r="D28" s="51"/>
      <c r="E28" s="51"/>
      <c r="F28" s="59"/>
      <c r="G28" s="58"/>
      <c r="H28" s="1"/>
      <c r="I28" s="1"/>
      <c r="J28" s="52"/>
      <c r="K28" s="55"/>
      <c r="L28" s="59"/>
      <c r="M28" s="52"/>
      <c r="N28" s="54"/>
      <c r="O28" s="54"/>
      <c r="P28" s="54"/>
      <c r="Q28" s="52"/>
      <c r="R28" s="52"/>
      <c r="S28" s="57"/>
    </row>
    <row r="29" spans="1:19" x14ac:dyDescent="0.3">
      <c r="A29" s="57"/>
      <c r="B29" s="57"/>
      <c r="C29" s="58"/>
      <c r="D29" s="51"/>
      <c r="E29" s="51"/>
      <c r="F29" s="59"/>
      <c r="G29" s="58"/>
      <c r="H29" s="1"/>
      <c r="I29" s="1"/>
      <c r="J29" s="52"/>
      <c r="K29" s="55"/>
      <c r="L29" s="59"/>
      <c r="M29" s="52"/>
      <c r="N29" s="54"/>
      <c r="O29" s="54"/>
      <c r="P29" s="54"/>
      <c r="Q29" s="52"/>
      <c r="R29" s="52"/>
      <c r="S29" s="57"/>
    </row>
  </sheetData>
  <sheetProtection selectLockedCells="1" selectUnlockedCells="1"/>
  <mergeCells count="3">
    <mergeCell ref="A1:S1"/>
    <mergeCell ref="A2:S2"/>
    <mergeCell ref="A8:N8"/>
  </mergeCells>
  <phoneticPr fontId="0" type="noConversion"/>
  <dataValidations count="8">
    <dataValidation type="list" allowBlank="1" showInputMessage="1" showErrorMessage="1" sqref="M10:M23 M25:M29">
      <formula1>"IM,RM,FW,PN,HP,GL,MW,MA,NE,AK,None"</formula1>
      <formula2>0</formula2>
    </dataValidation>
    <dataValidation type="list" allowBlank="1" showInputMessage="1" showErrorMessage="1" sqref="G1:G4 G7:G29">
      <formula1>"U20,U18,U16,U14,U12,U10,U08,Novice,Open,u20,u18,u16,u14,u12,u10,u08,novice,open"</formula1>
      <formula2>0</formula2>
    </dataValidation>
    <dataValidation type="list" allowBlank="1" showInputMessage="1" showErrorMessage="1" sqref="F10:F29">
      <formula1>"M,F,m,f"</formula1>
      <formula2>0</formula2>
    </dataValidation>
    <dataValidation type="list" allowBlank="1" showInputMessage="1" showErrorMessage="1" sqref="H10:H29">
      <formula1>"Y,y"</formula1>
      <formula2>0</formula2>
    </dataValidation>
    <dataValidation type="list" allowBlank="1" showInputMessage="1" showErrorMessage="1" sqref="C10:C29">
      <formula1>"January,February,March,April,May,June,July,August,September,October,November,December"</formula1>
      <formula2>0</formula2>
    </dataValidation>
    <dataValidation type="list" showInputMessage="1" showErrorMessage="1" sqref="D10:D29">
      <formula1>"1,2,3,4,5,6,7,8,9,10,11,12,13,14,15,16,17,18,19,20,21,22,23,24,25,26,27,28,29,30,31"</formula1>
      <formula2>0</formula2>
    </dataValidation>
    <dataValidation type="list" allowBlank="1" showInputMessage="1" showErrorMessage="1" sqref="J10:K29">
      <formula1>"X,x"</formula1>
      <formula2>0</formula2>
    </dataValidation>
    <dataValidation type="list" allowBlank="1" showInputMessage="1" showErrorMessage="1" sqref="E1:E1048576">
      <formula1>"1999,2000,2001,2002,2003,2004,2005,2006,2007,2008,2009,2010,2011,2012,2013,2014,2015,2016,2017"</formula1>
    </dataValidation>
  </dataValidations>
  <pageMargins left="0.25" right="0.25" top="0.75" bottom="0.75"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
  <sheetViews>
    <sheetView showGridLines="0" showZeros="0" showOutlineSymbols="0" workbookViewId="0">
      <selection activeCell="H13" sqref="H13"/>
    </sheetView>
  </sheetViews>
  <sheetFormatPr defaultColWidth="9.5" defaultRowHeight="13.8" x14ac:dyDescent="0.3"/>
  <cols>
    <col min="1" max="1" width="9.5" style="62" customWidth="1"/>
    <col min="2" max="2" width="31.375" style="63" customWidth="1"/>
    <col min="3" max="3" width="71.5" style="62" customWidth="1"/>
    <col min="4" max="16384" width="9.5" style="62"/>
  </cols>
  <sheetData>
    <row r="1" spans="1:256" x14ac:dyDescent="0.3">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4" customHeight="1" x14ac:dyDescent="0.3">
      <c r="A2"/>
      <c r="B2" s="94" t="s">
        <v>66</v>
      </c>
      <c r="C2" s="94"/>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64" customFormat="1" ht="24" customHeight="1" x14ac:dyDescent="0.3">
      <c r="B3" s="65" t="s">
        <v>46</v>
      </c>
      <c r="C3" s="66"/>
    </row>
    <row r="4" spans="1:256" ht="24" customHeight="1" x14ac:dyDescent="0.3">
      <c r="A4" s="64"/>
      <c r="B4" s="65" t="s">
        <v>67</v>
      </c>
      <c r="C4" s="66"/>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7.25" customHeight="1" x14ac:dyDescent="0.3">
      <c r="A5"/>
      <c r="B5" s="65" t="s">
        <v>68</v>
      </c>
      <c r="C5" s="6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4" customFormat="1" ht="15.6" x14ac:dyDescent="0.3">
      <c r="B6" s="65" t="s">
        <v>69</v>
      </c>
      <c r="C6" s="67"/>
    </row>
    <row r="7" spans="1:256" ht="15.6" x14ac:dyDescent="0.3">
      <c r="A7" s="64"/>
      <c r="B7" s="65"/>
      <c r="C7" s="68"/>
      <c r="D7"/>
    </row>
    <row r="8" spans="1:256" ht="29.25" customHeight="1" x14ac:dyDescent="0.3">
      <c r="B8" s="65" t="s">
        <v>70</v>
      </c>
      <c r="C8" s="69"/>
      <c r="D8"/>
    </row>
    <row r="9" spans="1:256" ht="29.25" customHeight="1" x14ac:dyDescent="0.3">
      <c r="B9" s="65" t="s">
        <v>71</v>
      </c>
      <c r="C9" s="67"/>
      <c r="D9"/>
    </row>
    <row r="10" spans="1:256" ht="29.25" customHeight="1" x14ac:dyDescent="0.3">
      <c r="B10" s="65" t="s">
        <v>72</v>
      </c>
      <c r="C10" s="67"/>
      <c r="D10"/>
    </row>
    <row r="11" spans="1:256" ht="29.25" customHeight="1" x14ac:dyDescent="0.3">
      <c r="B11" s="65"/>
      <c r="C11" s="68"/>
      <c r="D11"/>
    </row>
    <row r="12" spans="1:256" ht="29.25" customHeight="1" x14ac:dyDescent="0.3">
      <c r="B12" s="65"/>
      <c r="C12" s="67"/>
      <c r="D12"/>
    </row>
    <row r="13" spans="1:256" ht="29.25" customHeight="1" x14ac:dyDescent="0.3">
      <c r="B13" s="65"/>
      <c r="C13" s="67"/>
      <c r="D13"/>
    </row>
    <row r="14" spans="1:256" ht="29.25" customHeight="1" x14ac:dyDescent="0.3">
      <c r="B14" s="65"/>
      <c r="C14" s="67"/>
      <c r="D14"/>
    </row>
    <row r="15" spans="1:256" ht="29.25" customHeight="1" x14ac:dyDescent="0.3">
      <c r="B15" s="70"/>
      <c r="C15" s="71"/>
      <c r="D15"/>
    </row>
    <row r="17" ht="14.25" customHeight="1" x14ac:dyDescent="0.3"/>
  </sheetData>
  <sheetProtection selectLockedCells="1" selectUnlockedCells="1"/>
  <mergeCells count="1">
    <mergeCell ref="B2:C2"/>
  </mergeCells>
  <phoneticPr fontId="0" type="noConversion"/>
  <pageMargins left="0.75" right="0.75" top="1" bottom="1" header="0.51180555555555551" footer="0.51180555555555551"/>
  <pageSetup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showZeros="0" showOutlineSymbols="0" zoomScale="85" zoomScaleNormal="85" workbookViewId="0">
      <selection activeCell="B7" sqref="B7"/>
    </sheetView>
  </sheetViews>
  <sheetFormatPr defaultRowHeight="13.8" x14ac:dyDescent="0.3"/>
  <cols>
    <col min="1" max="1" width="9.125" style="72" customWidth="1"/>
    <col min="2" max="2" width="91" style="72" customWidth="1"/>
    <col min="3" max="3" width="16" style="73" customWidth="1"/>
    <col min="4" max="4" width="14.875" style="72" customWidth="1"/>
    <col min="5" max="5" width="23.5" style="74" customWidth="1"/>
    <col min="6" max="6" width="9.125" style="72" customWidth="1"/>
    <col min="7" max="16384" width="9" style="72"/>
  </cols>
  <sheetData>
    <row r="1" spans="1:7" x14ac:dyDescent="0.3">
      <c r="C1" s="72"/>
      <c r="E1" s="72"/>
    </row>
    <row r="2" spans="1:7" s="75" customFormat="1" ht="18" x14ac:dyDescent="0.35">
      <c r="B2" s="95" t="s">
        <v>73</v>
      </c>
      <c r="C2" s="95"/>
      <c r="D2" s="95"/>
      <c r="E2" s="95"/>
      <c r="F2" s="76"/>
      <c r="G2" s="76"/>
    </row>
    <row r="3" spans="1:7" ht="10.5" customHeight="1" x14ac:dyDescent="0.3">
      <c r="B3" s="95"/>
      <c r="C3" s="95"/>
      <c r="D3" s="95"/>
      <c r="E3" s="95"/>
    </row>
    <row r="4" spans="1:7" s="77" customFormat="1" ht="54" customHeight="1" x14ac:dyDescent="0.35">
      <c r="B4" s="113" t="s">
        <v>74</v>
      </c>
      <c r="C4" s="113"/>
      <c r="D4" s="113"/>
      <c r="E4" s="113"/>
    </row>
    <row r="5" spans="1:7" ht="8.25" customHeight="1" x14ac:dyDescent="0.3">
      <c r="B5" s="96"/>
      <c r="C5" s="96"/>
      <c r="D5" s="96"/>
      <c r="E5" s="96"/>
    </row>
    <row r="6" spans="1:7" ht="16.5" customHeight="1" x14ac:dyDescent="0.3">
      <c r="B6" s="97" t="s">
        <v>75</v>
      </c>
      <c r="C6" s="97"/>
      <c r="D6" s="97"/>
      <c r="E6" s="97"/>
    </row>
    <row r="7" spans="1:7" s="78" customFormat="1" ht="51" customHeight="1" x14ac:dyDescent="0.3">
      <c r="B7" s="79" t="s">
        <v>76</v>
      </c>
      <c r="C7" s="80" t="s">
        <v>77</v>
      </c>
      <c r="D7" s="79" t="s">
        <v>78</v>
      </c>
      <c r="E7" s="79" t="s">
        <v>79</v>
      </c>
    </row>
    <row r="8" spans="1:7" ht="21.75" customHeight="1" x14ac:dyDescent="0.3">
      <c r="B8" s="114" t="s">
        <v>80</v>
      </c>
      <c r="C8" s="85">
        <v>35</v>
      </c>
      <c r="D8" s="81"/>
      <c r="E8" s="82">
        <f>D8*C8</f>
        <v>0</v>
      </c>
    </row>
    <row r="9" spans="1:7" s="83" customFormat="1" ht="24.75" customHeight="1" x14ac:dyDescent="0.3">
      <c r="B9" s="84" t="s">
        <v>81</v>
      </c>
      <c r="C9" s="85">
        <v>22</v>
      </c>
      <c r="D9" s="84"/>
      <c r="E9" s="82">
        <f>D9*C9</f>
        <v>0</v>
      </c>
    </row>
    <row r="10" spans="1:7" s="83" customFormat="1" ht="24.75" customHeight="1" x14ac:dyDescent="0.3">
      <c r="B10" s="84"/>
      <c r="C10" s="85"/>
      <c r="D10" s="84"/>
      <c r="E10" s="82"/>
    </row>
    <row r="11" spans="1:7" ht="24.75" customHeight="1" x14ac:dyDescent="0.3">
      <c r="A11" s="83"/>
      <c r="B11" s="114" t="s">
        <v>82</v>
      </c>
      <c r="C11" s="85">
        <v>35</v>
      </c>
      <c r="D11" s="84">
        <v>0</v>
      </c>
      <c r="E11" s="82">
        <f>D11*C11</f>
        <v>0</v>
      </c>
      <c r="F11" s="83"/>
    </row>
    <row r="12" spans="1:7" ht="24.75" customHeight="1" x14ac:dyDescent="0.3">
      <c r="A12" s="83"/>
      <c r="B12" s="84" t="s">
        <v>83</v>
      </c>
      <c r="C12" s="85">
        <v>22</v>
      </c>
      <c r="D12" s="84"/>
      <c r="E12" s="82">
        <f>D12*C12</f>
        <v>0</v>
      </c>
      <c r="F12" s="83"/>
    </row>
    <row r="13" spans="1:7" ht="24.75" customHeight="1" x14ac:dyDescent="0.3">
      <c r="A13" s="83"/>
      <c r="B13" s="84"/>
      <c r="C13" s="85"/>
      <c r="D13" s="84"/>
      <c r="E13" s="82"/>
      <c r="F13" s="83"/>
    </row>
    <row r="14" spans="1:7" ht="24.75" customHeight="1" x14ac:dyDescent="0.3">
      <c r="A14" s="83"/>
      <c r="B14" s="84" t="s">
        <v>84</v>
      </c>
      <c r="C14" s="85">
        <v>10</v>
      </c>
      <c r="D14" s="84"/>
      <c r="E14" s="82">
        <f>D14*C14</f>
        <v>0</v>
      </c>
      <c r="F14" s="83"/>
    </row>
    <row r="15" spans="1:7" ht="24.75" customHeight="1" x14ac:dyDescent="0.3">
      <c r="A15" s="83"/>
      <c r="B15" s="84"/>
      <c r="C15" s="85"/>
      <c r="D15" s="84"/>
      <c r="E15" s="82">
        <f>D15*15</f>
        <v>0</v>
      </c>
      <c r="F15" s="83"/>
    </row>
    <row r="16" spans="1:7" ht="37.5" customHeight="1" x14ac:dyDescent="0.3">
      <c r="B16" s="86" t="s">
        <v>85</v>
      </c>
      <c r="C16" s="87"/>
      <c r="D16" s="84"/>
      <c r="E16" s="88">
        <f>SUM(E8:E15)</f>
        <v>0</v>
      </c>
    </row>
    <row r="17" spans="2:5" ht="18.75" customHeight="1" x14ac:dyDescent="0.3">
      <c r="B17" s="84"/>
      <c r="C17" s="85"/>
      <c r="D17" s="84"/>
      <c r="E17" s="84"/>
    </row>
    <row r="18" spans="2:5" s="89" customFormat="1" ht="21" customHeight="1" x14ac:dyDescent="0.3">
      <c r="B18" s="84" t="s">
        <v>86</v>
      </c>
      <c r="C18" s="85"/>
      <c r="D18" s="84"/>
      <c r="E18" s="84"/>
    </row>
    <row r="19" spans="2:5" s="89" customFormat="1" ht="10.5" customHeight="1" x14ac:dyDescent="0.3">
      <c r="B19" s="84"/>
      <c r="C19" s="85"/>
      <c r="D19" s="84"/>
      <c r="E19" s="84"/>
    </row>
    <row r="20" spans="2:5" ht="49.5" customHeight="1" x14ac:dyDescent="0.3">
      <c r="B20" s="115" t="s">
        <v>87</v>
      </c>
      <c r="C20" s="90"/>
      <c r="D20" s="84"/>
      <c r="E20" s="84"/>
    </row>
    <row r="21" spans="2:5" ht="113.25" customHeight="1" x14ac:dyDescent="0.3"/>
    <row r="22" spans="2:5" ht="27.6" customHeight="1" x14ac:dyDescent="0.3"/>
  </sheetData>
  <sheetProtection selectLockedCells="1" selectUnlockedCells="1"/>
  <mergeCells count="4">
    <mergeCell ref="B2:E3"/>
    <mergeCell ref="B4:E4"/>
    <mergeCell ref="B5:E5"/>
    <mergeCell ref="B6:E6"/>
  </mergeCells>
  <phoneticPr fontId="0" type="noConversion"/>
  <printOptions gridLines="1"/>
  <pageMargins left="0.75" right="0.75" top="1" bottom="1" header="0.51180555555555551" footer="0.51180555555555551"/>
  <pageSetup firstPageNumber="0" pageOrder="overThenDown"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 1 - Instructions</vt:lpstr>
      <vt:lpstr>TAB 2 - Athlete Entry Form</vt:lpstr>
      <vt:lpstr>TAB 3 - Team Contact Form</vt:lpstr>
      <vt:lpstr>TAB 4 - Payment  Form</vt:lpstr>
      <vt:lpstr>'TAB 1 - Instructions'!_xlnm.Print_Area</vt:lpstr>
      <vt:lpstr>'TAB 2 - Athlete Entry Form'!_xlnm.Print_Area</vt:lpstr>
      <vt:lpstr>'TAB 4 - Payment  Form'!_xlnm.Print_Area</vt:lpstr>
      <vt:lpstr>'TAB 1 - Instructions'!Print_Area</vt:lpstr>
      <vt:lpstr>'TAB 4 - Payment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c:creator>
  <cp:keywords/>
  <dc:description/>
  <cp:lastModifiedBy>Judy Klautt</cp:lastModifiedBy>
  <cp:revision>0</cp:revision>
  <cp:lastPrinted>2018-11-13T08:28:31Z</cp:lastPrinted>
  <dcterms:created xsi:type="dcterms:W3CDTF">2004-12-28T21:24:58Z</dcterms:created>
  <dcterms:modified xsi:type="dcterms:W3CDTF">2018-11-28T23:33:21Z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